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09_2023" sheetId="1" r:id="rId1"/>
  </sheets>
  <definedNames/>
  <calcPr fullCalcOnLoad="1"/>
</workbook>
</file>

<file path=xl/sharedStrings.xml><?xml version="1.0" encoding="utf-8"?>
<sst xmlns="http://schemas.openxmlformats.org/spreadsheetml/2006/main" count="97" uniqueCount="70">
  <si>
    <t>Typ. číslo</t>
  </si>
  <si>
    <t>Opis</t>
  </si>
  <si>
    <t>Cena so zľavou</t>
  </si>
  <si>
    <t>M.J.</t>
  </si>
  <si>
    <t>Počet</t>
  </si>
  <si>
    <t>ks</t>
  </si>
  <si>
    <t>DXT 3000 - Hlasová signalizácia požiaru podľa EN 54-16</t>
  </si>
  <si>
    <t>MX 3250/2</t>
  </si>
  <si>
    <t>MX 3250/4</t>
  </si>
  <si>
    <t>MX 3250/6</t>
  </si>
  <si>
    <t>BM 3804</t>
  </si>
  <si>
    <t>BM 3806</t>
  </si>
  <si>
    <t>Rozširujúca klávesnica k mikrofónnemu pultu BM 3804 - 6 tlačidiel pre hlásenie do zón</t>
  </si>
  <si>
    <t>Umelá záťaž reproduktorovej linky - zlepšuje presnosť merania reproduktorovej linky</t>
  </si>
  <si>
    <t>BM 3804FM</t>
  </si>
  <si>
    <t>E.O.L. 3-9</t>
  </si>
  <si>
    <t xml:space="preserve">Sada 2 ks uzavretých olovenných akumulátorov 12V, 18Ah pre systém DXT3000 </t>
  </si>
  <si>
    <t>MG 3006</t>
  </si>
  <si>
    <t>Kompaktná ústredňa 250W</t>
  </si>
  <si>
    <t>Kompaktná ústredňa 500W</t>
  </si>
  <si>
    <t>Reproduktory pre systém HSP, certifikované podľa EN 54-24</t>
  </si>
  <si>
    <t>PLP 50EN</t>
  </si>
  <si>
    <t>Stropný reproduktor s plastovým protipožiarnym krytom, 6W/100V, odbočky 3W a 1,5W/100V, plastová konštrukcia a kovová mriežka, keramická svorkovnica a tepelná poistka, 5" širokopásmový reproduktor, frekvenčný rozsah 130 Hz - 20 kHz (-10 dB), citlivosť 93dB/1W/1m, vyžarovací uhol 180°/2 kHz, 90°/4 kHz, rozmery: Ø 175 mm, výška 71 mm, hmotnosť 0,63 kg, farba biela RAL 9016, certifikát EN 54-24</t>
  </si>
  <si>
    <t>PL 50EN</t>
  </si>
  <si>
    <t>Stropný reproduktor s kovovým protipožiarnym krytom, 6W/100V, odbočky 3W, 1,5 a 0,75W/100V, kovová konštrukcia, keramická svorkovnica a tepelná poistka, 5" širokopásmový reproduktor, frekvenčný rozsah 130 Hz - 15 kHz (-10 dB), citlivosť 92dB/1W/1m, vyžarovací uhol 130°/2 kHz, 80°/4 kHz, rozmery: Ø 181 mm, výška 136 mm, hmotnosť 1,45 kg, farba biela RAL 9016, protipožiarny kryt červený, certifikát EN 54-24</t>
  </si>
  <si>
    <t>PL 82EN</t>
  </si>
  <si>
    <t>Dvojpásmový stropný reproduktor s kovovým protipožiarnym krytom, 20W/100V, odbočky 10W a 5W/100V, kovová konštrukcia, keramická svorkovnica a tepelná poistka, 8" širokopásmový reproduktor + koaxiálny výškový reproduktor, frekvenčný rozsah 130 Hz - 20 kHz (-10 dB), citlivosť 94dB/1W/1m, vyžarovací uhol 90°/2 kHz, 60°/4 kHz, rozmery: Ø 272 mm, výška 145 mm, hmotnosť 3,7 kg, farba biela RAL 9016, protipožiarny kryt červený, certifikát EN 54-24</t>
  </si>
  <si>
    <t>DP 4EN</t>
  </si>
  <si>
    <r>
      <t xml:space="preserve">Zvukový projektor 10W/100V pre vnútorné aj vonkajšie prostredie, odbočky 5W a 2,5W/100V, frekvenčný rozsah 180 Hz - 16 kHz, citlivosť 91 dB/1W/1m, vyžarovací uhol 130°/2 kHz, plast + kovová mriežka a držiak, krytie IP55, keramická svorkovnica a tepelná poistka, svetlo sivá farba, rozmery </t>
    </r>
    <r>
      <rPr>
        <sz val="10"/>
        <color indexed="8"/>
        <rFont val="Technic"/>
        <family val="0"/>
      </rPr>
      <t>Ø</t>
    </r>
    <r>
      <rPr>
        <sz val="10"/>
        <color indexed="8"/>
        <rFont val="Arial"/>
        <family val="2"/>
      </rPr>
      <t xml:space="preserve">137 x 215 mm, hmotnosť 1,3 kg, certifikát EN 54-24 </t>
    </r>
  </si>
  <si>
    <t>DUP 5EN</t>
  </si>
  <si>
    <t xml:space="preserve">Skrinkový reproduktor pre montáž na stenu alebo pevný strop, 6W/100V, odbočky 3W a 1,5W/100V, frekvenčný rozsah 130 Hz - 17 kHz, citlivosť 92 dB/1W/1m, plast + kovová mriežka, bez zadnej steny, montáž z prednej strany (po vybratí mriežky) pomocou dvoch skrutiek,  keramická svorkovnica a tepelná poistka, biela farba (RAL 9016), rozmery 267(š) x 166(v) x 80(h) mm, hmotnosť 1,15 kg, certifikát EN 54-24 </t>
  </si>
  <si>
    <t>HD 21EN</t>
  </si>
  <si>
    <r>
      <t xml:space="preserve">Plastový tlakový reproduktor 30W/100V pre vnútorné aj vonkajšie prostredie, odbočky 15W, 7,5 a 3,75W/100V, frekvenčný rozsah 340 Hz - 9 kHz, citlivosť 104 dB/1W/1m, vyžarovací uhol 70°/ 2 kHz, krytie IP66, plast + kovový držiak,  keramická svorkovnica a tepelná poistka, svetlo sivá farba, rozmery </t>
    </r>
    <r>
      <rPr>
        <sz val="10"/>
        <color indexed="8"/>
        <rFont val="Technic"/>
        <family val="0"/>
      </rPr>
      <t>Ø</t>
    </r>
    <r>
      <rPr>
        <sz val="10"/>
        <color indexed="8"/>
        <rFont val="Arial"/>
        <family val="2"/>
      </rPr>
      <t xml:space="preserve">212 x 279 mm, hmotnosť 2,05 kg, certifikát EN 54-24 </t>
    </r>
  </si>
  <si>
    <t>MX 3500/2</t>
  </si>
  <si>
    <t>MX 3500/4</t>
  </si>
  <si>
    <t>MX 3500/6</t>
  </si>
  <si>
    <t>IE 3008</t>
  </si>
  <si>
    <t>ME 3801</t>
  </si>
  <si>
    <t xml:space="preserve">Monitorovaná doska pre pripojenie kontaktových vstupov (pripojenie požiarnych hlásičov bez systému EPS) </t>
  </si>
  <si>
    <t xml:space="preserve">Modul na prepojenie max. 8 ústrední MX 3250 / MX 3500 v konfigurácii MASTER + SLAVE ústredne, modul sa inštaluje do vnútra v každej ústredni, redundadné prepojenie - 2 x komunikačná zbernica RS-485 (BUS A, BUS B), 2 x audio kanál, max. vzdialenosť medzi MASTER a poslednou SLAVE ústredňou je 800 m, max. 4 mikrofónové pulty s možnosťou hlásenia do všetkých zón pripojené k ústredni MASTER (BM 3804 + max. 8 rozšírení BE 3806), len prvý mikrofónový pult pripojený k ústredni MASTER môže spúšťať výstražné a evakuačné hlásenie, mikrofóny pripojené k ústredniam SLAVE umožňujú lokálne hlásenie     </t>
  </si>
  <si>
    <t>DP 5EN</t>
  </si>
  <si>
    <r>
      <t xml:space="preserve">Zvukový projektor 20W/100V pre vnútorné aj vonkajšie prostredie, moderný a estetický vzhľad, plast a kovová mriežka, širokopásmový reproduktor 5", otočný držiak s kovovou montážnou doskou, odbočky 10W, 5W a 2,5W/100V, frekvenčný rozsah 80 Hz - 20 kHz, citlivosť 88 dB/1W/1m, plast + kovová mriežka, krytie IP65, keramická svorkovnica a tepelná poistka, biela farba - RAL 9016, rozmery 261(d) x 183(v) x 176(š) </t>
    </r>
    <r>
      <rPr>
        <sz val="10"/>
        <color indexed="8"/>
        <rFont val="Arial"/>
        <family val="2"/>
      </rPr>
      <t xml:space="preserve">mm, hmotnosť 2,61 kg, certifikát EN 54-24 </t>
    </r>
  </si>
  <si>
    <t>BD 5EN</t>
  </si>
  <si>
    <r>
      <t xml:space="preserve">Obojsmerný zvukový projektor 20W/100V pre vnútorné aj vonkajšie prostredie, moderný a estetický vzhľad, plastová skrinkou a kovová mriežka, krytie IP 65, 2 širokopásmové reproduktory 5", odbočky 10W, 5W a 2,5W/100V, frekvenčný rozsah 150 Hz - 18 kHz, citlivosť 86 dB/1W/1m, vyžarovací uhol 130° (v obidvoch smeroch), keramická svorkovnica a tepelná poistka, rozmery 332 (dĺžka) x 183 </t>
    </r>
    <r>
      <rPr>
        <sz val="10"/>
        <color indexed="8"/>
        <rFont val="Arial"/>
        <family val="2"/>
      </rPr>
      <t xml:space="preserve">mm (výška), dĺžka stropného držiaka 179 mm,  hmotnosť 3,59 kg, certifikát EN 54-24 </t>
    </r>
  </si>
  <si>
    <t>DU 60EN</t>
  </si>
  <si>
    <r>
      <t xml:space="preserve">Univerzálny kovový reproduktor na pevný strop alebo stenu, 6W/100V, odbočky 3W, 1,5W a 0,75W/100V, frekvenčný rozsah 100 Hz - 20 kHz, citlivosť 91 dB/1W/1m,  keramická svorkovnica a tepelná poistka, biela farba (RAL 9010), rozmery </t>
    </r>
    <r>
      <rPr>
        <sz val="10"/>
        <color indexed="8"/>
        <rFont val="Technic"/>
        <family val="0"/>
      </rPr>
      <t>Ø</t>
    </r>
    <r>
      <rPr>
        <sz val="10"/>
        <color indexed="8"/>
        <rFont val="Arial"/>
        <family val="2"/>
      </rPr>
      <t xml:space="preserve">195 x 75(v) mm, hmotnosť 1,61 kg, certifikát EN 54-24 </t>
    </r>
  </si>
  <si>
    <t>DU 50EN</t>
  </si>
  <si>
    <t xml:space="preserve">Kovový reproduktor na stenu, 6W/100V, odbočky 3W, 1,5W a 0,75W/100V, frekvenčný rozsah 190 Hz - 18 kHz, citlivosť 91 dB/1W/1m, keramická svorkovnica a tepelná poistka, biela farba (RAL 9010), rozmery 164(š) x 164(v) x 60(h) mm, hmotnosť 1,9 kg, certifikát EN 54-24 </t>
  </si>
  <si>
    <t>HD 6045EN</t>
  </si>
  <si>
    <t xml:space="preserve">Vysokovýkonný tlakový reproduktor na ozvučenie veľkých priestorov, odolná laminátová ozvučnica a kovový držiak, 4 x driver 50W - celkový príkon 200W/100V, frekvenčný rozsah 200 Hz - 10 kHz, citlivosť 110 dB/1W/1m, max. SPL 133 dB (200W/1m), vyžarovací uhol 60°(h) x 50°(v), krytie IP65, keramická svorkovnica a tepelná poistka, vonkajšia farba biela (RAL 9003), rozmery 475(v) x 620(š) x 564(d) mm, hmotnosť 21,4 kg, certifikát EN 54-24  </t>
  </si>
  <si>
    <t>MF 33EN</t>
  </si>
  <si>
    <t xml:space="preserve">2-pásmový stropný reproduktor špeciálne navrhnutý na kvalitnú reprodukciu hudby a poplachových hlásení v komerčných priestoroch, 40W/100V, plastová odolná skrinka a kovová mriežka, 2 x 3" širokopásmový + 1" výškový reproduktor, vyžarovací uhol 160° x 100°/ 4 kHz, otočný prepínač na nastavenie príkonu 40W, 20W, 10W, 5W, 2,5W/100V a 8Ohm, frekvenčný rozsah 80 Hz - 22 kHz, citlivosť 88 dB/1W/1m, keramická svorkovnica a tepelná poistka, rozmery 516(d) x 94(š) x 181(v) mm, hmotnosť 5,0 kg, certifikát EN 54-24, farba čierna RAL 9005   </t>
  </si>
  <si>
    <t>WMF 33EN</t>
  </si>
  <si>
    <t xml:space="preserve">2-pásmový reproduktor na stenu špeciálne navrhnutý na kvalitnú reprodukciu hudby a poplachových hlásení v komerčných priestoroch, 40W/100V, plastová odolná skrinka a kovová mriežka, 2 x 3" širokopásmový + 1" výškový reproduktor, vyžarovací uhol 160° x 100°/ 4 kHz, otočný držiak umožňuje horizontálnu alebo vertikálnu inštaláciu, otočný prepínač na nastavenie príkonu 40W, 20W, 10W, 5W, 2,5W/100V a 8Ohm, frekvenčný rozsah 80 Hz - 22 kHz, citlivosť 88 dB/1W/1m, keramická svorkovnica a tepelná poistka, rozmery 399(d) x 92(š) x 236(h) mm, hmotnosť 5,0 kg, certifikát EN 54-24, farba čierna RAL 9005   </t>
  </si>
  <si>
    <t>MR 52EN W</t>
  </si>
  <si>
    <t>2-pásmová reproduktorová skrinka, bassreflex, 30W/100V, plastová odolná skrinka a kovová mriežka, možnosť pripojenia na 100V/70V linku alebo nízku impedanciu 8 Ohm, otočný držiak pre upevnenie na stenu, prepínač na nastavenie príkonu 30W, 15W, 7,5W, 3,75W/100V a 8Ohm, frekvenčný rozsah 80 Hz - 20 kHz, citlivosť 89 dB/1W/1m, keramická svorkovnica a tepelná poistka, rozmery 192(š) x 242(v) x 190(h) mm, hmotnosť 2,5 kg, certifikát EN 54-24, biela farba</t>
  </si>
  <si>
    <t xml:space="preserve">Evakuačný mikrofón na stenu pre ústredňu MX 3250 / MX 3500. Zapája sa do série s mikrofónmi BM 3804 a BM 3804FM ako prvý v poradí, napájaný z ústredne. Obsahuje červené tlačidlo s indikáciou, ktoré umožňuje uskutočniť prioritné hlásenie z mikrofónu pri prebiehajúcom prehrávaní digitálne zaznamenanej upozorňujúcej alebo evakuačnej správy, V normálnom móde umožňuje mikrofón uskutočniť štandardné hlásenie do všetkých zón systému. Jednotka obsahuje indikátory LED na indikáciu stavu systému v súlade s EN 54-16. Umiestnenie do priestoru s prístupom len kvalifikovaného personálu. Pripája sa 4-párovým káblom s požiarnou odolnosťou (J-typ). Dodávaný s pripojovacím káblom 5m s RJ45 konektorom. </t>
  </si>
  <si>
    <t xml:space="preserve">Mikrofónový pult hasiča pre ústredňu MX 3250 / MX 3500. Umiestnený v kovovej červenej skrinke s ručným mikrofónom. Plne monitorovaný. Umožňuje uskutočňovať hlásenia z mikrofónu, spustiť a zastaviť výstražné alebo evakuačné hlásenia adresované do 1, 2 alebo všetkých zón v systéme. Signalizácia stavu a činnosti ústredne LED diódami v súlade s EN 54-16.  Napájaný z ústredne po systémovom kábli. Montáž na stenu. Pre väčšie vzdialenosti treba použiť požiarne odolný kábel - J typ. Ručný mikrofón je pripojený káblom a má na boku tlačidlo zapnutia (PTT). </t>
  </si>
  <si>
    <t>BATT 18AH 2X</t>
  </si>
  <si>
    <t>Monitorovaný mikrofónny pult určený pre ústredňu MX 3250 /MX 3500. Umožňuje smerovať hlásenia do 2 zón, spustiť a zastaviť výstražné alebo evakuačné hlásenia. Signalizácia stavu a činnosti ústredne LED diódami. Pripojenie max. 4 mikrofónnych pultov za sebou. Pripojovací kábel 5m s konektormi RJ45. Pre väčšie vzdialenosti treba použiť požiarne odolný kábel - J typ</t>
  </si>
  <si>
    <t>Pre obchodné a montážne firmy poskytujeme zľavu z koncových cien vo výške 25%.</t>
  </si>
  <si>
    <r>
      <t xml:space="preserve">Koncová cena </t>
    </r>
    <r>
      <rPr>
        <b/>
        <sz val="10"/>
        <rFont val="Calibri"/>
        <family val="2"/>
      </rPr>
      <t>€</t>
    </r>
  </si>
  <si>
    <t>EUR bez DPH</t>
  </si>
  <si>
    <t>Systémy hlasovej signalizácie požiaru (HSP) RCF - cenník platný od 1.9.2023</t>
  </si>
  <si>
    <r>
      <t>Kompaktná ústredňa systému HSP pre malé a stredné aplikácie - max.</t>
    </r>
    <r>
      <rPr>
        <b/>
        <sz val="10"/>
        <color indexed="8"/>
        <rFont val="Arial"/>
        <family val="2"/>
      </rPr>
      <t xml:space="preserve"> 2 zóny </t>
    </r>
    <r>
      <rPr>
        <sz val="10"/>
        <color indexed="8"/>
        <rFont val="Arial"/>
        <family val="2"/>
      </rPr>
      <t>alebo 1 zóna a záložný zosilňovač, celkový výkon</t>
    </r>
    <r>
      <rPr>
        <b/>
        <sz val="10"/>
        <color indexed="8"/>
        <rFont val="Arial"/>
        <family val="2"/>
      </rPr>
      <t xml:space="preserve"> 500W</t>
    </r>
    <r>
      <rPr>
        <sz val="10"/>
        <color indexed="8"/>
        <rFont val="Arial"/>
        <family val="2"/>
      </rPr>
      <t xml:space="preserve">. DSP riadiaca jednotka, digitálne zosilňovače, digitálny záznamník správ, alarmové vstupy a výstupy, vstavaný USB, SD, </t>
    </r>
    <r>
      <rPr>
        <b/>
        <sz val="10"/>
        <color indexed="8"/>
        <rFont val="Arial"/>
        <family val="2"/>
      </rPr>
      <t>MP3 audioprehrávač</t>
    </r>
    <r>
      <rPr>
        <sz val="10"/>
        <color indexed="8"/>
        <rFont val="Arial"/>
        <family val="2"/>
      </rPr>
      <t>, nabíjačka akumulátorov a miesto pre 4 záložné akumulátory - všetko v jednej skrinke určenej pre montáž na stenu. Rozmery: 430 x 620  x 230 mm. Certifikát EN 54-16, 4</t>
    </r>
  </si>
  <si>
    <r>
      <t xml:space="preserve">Kompaktná ústredňa systému HSP pre malé a stredné aplikácie - max. </t>
    </r>
    <r>
      <rPr>
        <b/>
        <sz val="10"/>
        <color indexed="8"/>
        <rFont val="Arial"/>
        <family val="2"/>
      </rPr>
      <t>4 zóny</t>
    </r>
    <r>
      <rPr>
        <sz val="10"/>
        <color indexed="8"/>
        <rFont val="Arial"/>
        <family val="2"/>
      </rPr>
      <t xml:space="preserve"> alebo 3 zóny a záložný zosilňovač, celkový výkon </t>
    </r>
    <r>
      <rPr>
        <b/>
        <sz val="10"/>
        <color indexed="8"/>
        <rFont val="Arial"/>
        <family val="2"/>
      </rPr>
      <t>500W</t>
    </r>
    <r>
      <rPr>
        <sz val="10"/>
        <color indexed="8"/>
        <rFont val="Arial"/>
        <family val="2"/>
      </rPr>
      <t xml:space="preserve">. DSP riadiaca jednotka, digitálne zosilňovače, digitálny záznamník správ, alarmové vstupy a výstupy, </t>
    </r>
    <r>
      <rPr>
        <b/>
        <sz val="10"/>
        <color indexed="8"/>
        <rFont val="Arial"/>
        <family val="2"/>
      </rPr>
      <t>vstavaný USB, SD, MP3 audioprehrávač</t>
    </r>
    <r>
      <rPr>
        <sz val="10"/>
        <color indexed="8"/>
        <rFont val="Arial"/>
        <family val="2"/>
      </rPr>
      <t>, nabíjačka akumulátorov a miesto pre 4 záložné akumulátory - všetko v jednej skrinke určenej pre montáž na stenu. Rozmery: 430 x 620  x 230 mm. Certifikát EN 54-16, 4</t>
    </r>
  </si>
  <si>
    <r>
      <t xml:space="preserve">Kompaktná ústredňa systému HSP pre malé a stredné aplikácie - max. </t>
    </r>
    <r>
      <rPr>
        <b/>
        <sz val="10"/>
        <color indexed="8"/>
        <rFont val="Arial"/>
        <family val="2"/>
      </rPr>
      <t>6 zón</t>
    </r>
    <r>
      <rPr>
        <sz val="10"/>
        <color indexed="8"/>
        <rFont val="Arial"/>
        <family val="2"/>
      </rPr>
      <t xml:space="preserve"> alebo 5 zón a záložný zosilňovač, celkový výkon </t>
    </r>
    <r>
      <rPr>
        <b/>
        <sz val="10"/>
        <color indexed="8"/>
        <rFont val="Arial"/>
        <family val="2"/>
      </rPr>
      <t>500W</t>
    </r>
    <r>
      <rPr>
        <sz val="10"/>
        <color indexed="8"/>
        <rFont val="Arial"/>
        <family val="2"/>
      </rPr>
      <t xml:space="preserve">. DSP riadiaca jednotka, digitálne zosilňovače, digitálny záznamník správ, alarmové vstupy a výstupy, </t>
    </r>
    <r>
      <rPr>
        <b/>
        <sz val="10"/>
        <color indexed="8"/>
        <rFont val="Arial"/>
        <family val="2"/>
      </rPr>
      <t>vstavaný USB, SD, MP3 audioprehrávač</t>
    </r>
    <r>
      <rPr>
        <sz val="10"/>
        <color indexed="8"/>
        <rFont val="Arial"/>
        <family val="2"/>
      </rPr>
      <t>, nabíjačka akumulátorov a miesto pre 4 záložné akumulátory - všetko v jednej skrinke určenej pre montáž na stenu. Rozmery: 430 x 620  x 230 mm. Certifikát EN 54-16, 4</t>
    </r>
  </si>
  <si>
    <r>
      <t>Kompaktná ústredňa systému HSP pre malé a stredné aplikácie - max.</t>
    </r>
    <r>
      <rPr>
        <b/>
        <sz val="10"/>
        <color indexed="8"/>
        <rFont val="Arial"/>
        <family val="2"/>
      </rPr>
      <t xml:space="preserve"> 2 zóny </t>
    </r>
    <r>
      <rPr>
        <sz val="10"/>
        <color indexed="8"/>
        <rFont val="Arial"/>
        <family val="2"/>
      </rPr>
      <t>alebo 1 zóna a záložný zosilňovač, celkový výkon</t>
    </r>
    <r>
      <rPr>
        <b/>
        <sz val="10"/>
        <color indexed="8"/>
        <rFont val="Arial"/>
        <family val="2"/>
      </rPr>
      <t xml:space="preserve"> 250W</t>
    </r>
    <r>
      <rPr>
        <sz val="10"/>
        <color indexed="8"/>
        <rFont val="Arial"/>
        <family val="2"/>
      </rPr>
      <t xml:space="preserve">. DSP riadiaca jednotka, digitálne zosilňovače, digitálny záznamník správ, alarmové vstupy a výstupy, vstavaný USB, SD, </t>
    </r>
    <r>
      <rPr>
        <b/>
        <sz val="10"/>
        <color indexed="8"/>
        <rFont val="Arial"/>
        <family val="2"/>
      </rPr>
      <t>MP3 audioprehrávač</t>
    </r>
    <r>
      <rPr>
        <sz val="10"/>
        <color indexed="8"/>
        <rFont val="Arial"/>
        <family val="2"/>
      </rPr>
      <t>, nabíjačka akumulátorov a miesto pre 2 záložné akumulátory - všetko v jednej skrinke určenej pre montáž na stenu. Rozmery: 430 x 530  x 180 mm. Certifikát EN 54-16, 4</t>
    </r>
  </si>
  <si>
    <r>
      <t xml:space="preserve">Kompaktná ústredňa systému HSP pre malé a stredné aplikácie - max. </t>
    </r>
    <r>
      <rPr>
        <b/>
        <sz val="10"/>
        <color indexed="8"/>
        <rFont val="Arial"/>
        <family val="2"/>
      </rPr>
      <t>4 zóny</t>
    </r>
    <r>
      <rPr>
        <sz val="10"/>
        <color indexed="8"/>
        <rFont val="Arial"/>
        <family val="2"/>
      </rPr>
      <t xml:space="preserve"> alebo 3 zóny a záložný zosilňovač, celkový výkon </t>
    </r>
    <r>
      <rPr>
        <b/>
        <sz val="10"/>
        <color indexed="8"/>
        <rFont val="Arial"/>
        <family val="2"/>
      </rPr>
      <t>250W</t>
    </r>
    <r>
      <rPr>
        <sz val="10"/>
        <color indexed="8"/>
        <rFont val="Arial"/>
        <family val="2"/>
      </rPr>
      <t xml:space="preserve">. DSP riadiaca jednotka, digitálne zosilňovače, digitálny záznamník správ, alarmové vstupy a výstupy, </t>
    </r>
    <r>
      <rPr>
        <b/>
        <sz val="10"/>
        <color indexed="8"/>
        <rFont val="Arial"/>
        <family val="2"/>
      </rPr>
      <t>vstavaný USB, SD, MP3 audioprehrávač</t>
    </r>
    <r>
      <rPr>
        <sz val="10"/>
        <color indexed="8"/>
        <rFont val="Arial"/>
        <family val="2"/>
      </rPr>
      <t>, nabíjačka akumulátorov a miesto pre 2 záložné akumulátory - všetko v jednej skrinke určenej pre montáž na stenu. Rozmery: 430 x 530  x 180 mm. Certifikát EN 54-16, 4</t>
    </r>
  </si>
  <si>
    <r>
      <t xml:space="preserve">Kompaktná ústredňa systému HSP pre malé a stredné aplikácie - max. </t>
    </r>
    <r>
      <rPr>
        <b/>
        <sz val="10"/>
        <color indexed="8"/>
        <rFont val="Arial"/>
        <family val="2"/>
      </rPr>
      <t>6 zón</t>
    </r>
    <r>
      <rPr>
        <sz val="10"/>
        <color indexed="8"/>
        <rFont val="Arial"/>
        <family val="2"/>
      </rPr>
      <t xml:space="preserve"> alebo 5 zón a záložný zosilňovač, celkový výkon </t>
    </r>
    <r>
      <rPr>
        <b/>
        <sz val="10"/>
        <color indexed="8"/>
        <rFont val="Arial"/>
        <family val="2"/>
      </rPr>
      <t>250W</t>
    </r>
    <r>
      <rPr>
        <sz val="10"/>
        <color indexed="8"/>
        <rFont val="Arial"/>
        <family val="2"/>
      </rPr>
      <t xml:space="preserve">. DSP riadiaca jednotka, digitálne zosilňovače, digitálny záznamník správ, alarmové vstupy a výstupy, </t>
    </r>
    <r>
      <rPr>
        <b/>
        <sz val="10"/>
        <color indexed="8"/>
        <rFont val="Arial"/>
        <family val="2"/>
      </rPr>
      <t>vstavaný USB, SD, MP3 audioprehrávač</t>
    </r>
    <r>
      <rPr>
        <sz val="10"/>
        <color indexed="8"/>
        <rFont val="Arial"/>
        <family val="2"/>
      </rPr>
      <t>, nabíjačka akumulátorov a miesto pre 2 záložné akumulátory - všetko v jednej skrinke určenej pre montáž na stenu. Rozmery: 430 x 530  x 180 mm. Certifikát EN 54-16, 4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</si>
</sst>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1]_-;\-* #,##0.00\ [$€-1]_-;_-* &quot;-&quot;??\ [$€-1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</numFmts>
  <fonts count="45"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echnic"/>
      <family val="0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indexed="20"/>
      <name val="Calibri"/>
      <family val="2"/>
    </font>
    <font>
      <b/>
      <sz val="12"/>
      <color indexed="8"/>
      <name val="Arial"/>
      <family val="2"/>
    </font>
    <font>
      <b/>
      <sz val="10"/>
      <name val="Calibri"/>
      <family val="2"/>
    </font>
    <font>
      <b/>
      <sz val="16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4" fillId="0" borderId="0">
      <alignment vertical="top"/>
      <protection/>
    </xf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9" fontId="1" fillId="32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right" vertical="top"/>
    </xf>
    <xf numFmtId="0" fontId="1" fillId="0" borderId="10" xfId="0" applyFont="1" applyFill="1" applyBorder="1" applyAlignment="1">
      <alignment horizontal="center"/>
    </xf>
    <xf numFmtId="9" fontId="1" fillId="0" borderId="10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32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9" fontId="1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32" borderId="10" xfId="0" applyFill="1" applyBorder="1" applyAlignment="1">
      <alignment vertical="top"/>
    </xf>
    <xf numFmtId="0" fontId="3" fillId="32" borderId="10" xfId="0" applyFont="1" applyFill="1" applyBorder="1" applyAlignment="1">
      <alignment horizontal="center" vertical="top"/>
    </xf>
    <xf numFmtId="0" fontId="1" fillId="32" borderId="12" xfId="0" applyFont="1" applyFill="1" applyBorder="1" applyAlignment="1">
      <alignment vertical="top"/>
    </xf>
    <xf numFmtId="0" fontId="2" fillId="32" borderId="12" xfId="0" applyFont="1" applyFill="1" applyBorder="1" applyAlignment="1">
      <alignment horizontal="center" vertical="top"/>
    </xf>
    <xf numFmtId="0" fontId="0" fillId="32" borderId="12" xfId="0" applyFill="1" applyBorder="1" applyAlignment="1">
      <alignment/>
    </xf>
    <xf numFmtId="0" fontId="1" fillId="32" borderId="12" xfId="0" applyFont="1" applyFill="1" applyBorder="1" applyAlignment="1">
      <alignment/>
    </xf>
    <xf numFmtId="0" fontId="1" fillId="32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9" fontId="1" fillId="0" borderId="15" xfId="0" applyNumberFormat="1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</xdr:row>
      <xdr:rowOff>28575</xdr:rowOff>
    </xdr:from>
    <xdr:to>
      <xdr:col>1</xdr:col>
      <xdr:colOff>0</xdr:colOff>
      <xdr:row>2</xdr:row>
      <xdr:rowOff>180975</xdr:rowOff>
    </xdr:to>
    <xdr:pic>
      <xdr:nvPicPr>
        <xdr:cNvPr id="1" name="rcf2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90525"/>
          <a:ext cx="361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15</xdr:row>
      <xdr:rowOff>238125</xdr:rowOff>
    </xdr:from>
    <xdr:to>
      <xdr:col>0</xdr:col>
      <xdr:colOff>685800</xdr:colOff>
      <xdr:row>15</xdr:row>
      <xdr:rowOff>238125</xdr:rowOff>
    </xdr:to>
    <xdr:pic>
      <xdr:nvPicPr>
        <xdr:cNvPr id="2" name="Obrázok 94" descr="AC MIC DK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9448800"/>
          <a:ext cx="352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16</xdr:row>
      <xdr:rowOff>38100</xdr:rowOff>
    </xdr:from>
    <xdr:to>
      <xdr:col>0</xdr:col>
      <xdr:colOff>800100</xdr:colOff>
      <xdr:row>16</xdr:row>
      <xdr:rowOff>200025</xdr:rowOff>
    </xdr:to>
    <xdr:pic>
      <xdr:nvPicPr>
        <xdr:cNvPr id="3" name="Obrázok 95" descr="MC 5054 small.jpg"/>
        <xdr:cNvPicPr preferRelativeResize="1">
          <a:picLocks noChangeAspect="1"/>
        </xdr:cNvPicPr>
      </xdr:nvPicPr>
      <xdr:blipFill>
        <a:blip r:embed="rId3"/>
        <a:srcRect l="29870" r="25973"/>
        <a:stretch>
          <a:fillRect/>
        </a:stretch>
      </xdr:blipFill>
      <xdr:spPr>
        <a:xfrm>
          <a:off x="800100" y="10544175"/>
          <a:ext cx="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790575</xdr:colOff>
      <xdr:row>17</xdr:row>
      <xdr:rowOff>66675</xdr:rowOff>
    </xdr:from>
    <xdr:to>
      <xdr:col>0</xdr:col>
      <xdr:colOff>790575</xdr:colOff>
      <xdr:row>17</xdr:row>
      <xdr:rowOff>200025</xdr:rowOff>
    </xdr:to>
    <xdr:pic>
      <xdr:nvPicPr>
        <xdr:cNvPr id="4" name="Obrázok 97" descr="AC 503FS.jpg"/>
        <xdr:cNvPicPr preferRelativeResize="1">
          <a:picLocks noChangeAspect="1"/>
        </xdr:cNvPicPr>
      </xdr:nvPicPr>
      <xdr:blipFill>
        <a:blip r:embed="rId4"/>
        <a:srcRect l="2273" t="2400" r="13960" b="1899"/>
        <a:stretch>
          <a:fillRect/>
        </a:stretch>
      </xdr:blipFill>
      <xdr:spPr>
        <a:xfrm>
          <a:off x="790575" y="11058525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13</xdr:row>
      <xdr:rowOff>200025</xdr:rowOff>
    </xdr:from>
    <xdr:to>
      <xdr:col>0</xdr:col>
      <xdr:colOff>1143000</xdr:colOff>
      <xdr:row>13</xdr:row>
      <xdr:rowOff>1000125</xdr:rowOff>
    </xdr:to>
    <xdr:pic>
      <xdr:nvPicPr>
        <xdr:cNvPr id="5" name="Obrázek 17" descr="BM 3804 m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8125" y="7581900"/>
          <a:ext cx="9048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14</xdr:row>
      <xdr:rowOff>152400</xdr:rowOff>
    </xdr:from>
    <xdr:to>
      <xdr:col>0</xdr:col>
      <xdr:colOff>1104900</xdr:colOff>
      <xdr:row>14</xdr:row>
      <xdr:rowOff>762000</xdr:rowOff>
    </xdr:to>
    <xdr:pic>
      <xdr:nvPicPr>
        <xdr:cNvPr id="6" name="Obrázek 18" descr="BM 3806m.jpg"/>
        <xdr:cNvPicPr preferRelativeResize="1">
          <a:picLocks noChangeAspect="1"/>
        </xdr:cNvPicPr>
      </xdr:nvPicPr>
      <xdr:blipFill>
        <a:blip r:embed="rId6"/>
        <a:srcRect t="45532"/>
        <a:stretch>
          <a:fillRect/>
        </a:stretch>
      </xdr:blipFill>
      <xdr:spPr>
        <a:xfrm>
          <a:off x="209550" y="8562975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657225</xdr:colOff>
      <xdr:row>16</xdr:row>
      <xdr:rowOff>123825</xdr:rowOff>
    </xdr:from>
    <xdr:to>
      <xdr:col>0</xdr:col>
      <xdr:colOff>1066800</xdr:colOff>
      <xdr:row>16</xdr:row>
      <xdr:rowOff>438150</xdr:rowOff>
    </xdr:to>
    <xdr:pic>
      <xdr:nvPicPr>
        <xdr:cNvPr id="7" name="Obrázek 19" descr="EOL 3-9m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" y="10629900"/>
          <a:ext cx="409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161925</xdr:rowOff>
    </xdr:from>
    <xdr:to>
      <xdr:col>0</xdr:col>
      <xdr:colOff>1104900</xdr:colOff>
      <xdr:row>15</xdr:row>
      <xdr:rowOff>1123950</xdr:rowOff>
    </xdr:to>
    <xdr:pic>
      <xdr:nvPicPr>
        <xdr:cNvPr id="8" name="Obrázek 19" descr="BM 3804FMm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675" y="9372600"/>
          <a:ext cx="1038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17</xdr:row>
      <xdr:rowOff>142875</xdr:rowOff>
    </xdr:from>
    <xdr:to>
      <xdr:col>0</xdr:col>
      <xdr:colOff>1123950</xdr:colOff>
      <xdr:row>17</xdr:row>
      <xdr:rowOff>723900</xdr:rowOff>
    </xdr:to>
    <xdr:pic>
      <xdr:nvPicPr>
        <xdr:cNvPr id="9" name="Obrázek 20" descr="AC BAT 18 str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0" y="1113472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25</xdr:row>
      <xdr:rowOff>209550</xdr:rowOff>
    </xdr:from>
    <xdr:to>
      <xdr:col>0</xdr:col>
      <xdr:colOff>1085850</xdr:colOff>
      <xdr:row>25</xdr:row>
      <xdr:rowOff>857250</xdr:rowOff>
    </xdr:to>
    <xdr:pic>
      <xdr:nvPicPr>
        <xdr:cNvPr id="10" name="Obrázok 29" descr="DP 4EN.jpg"/>
        <xdr:cNvPicPr preferRelativeResize="1">
          <a:picLocks noChangeAspect="1"/>
        </xdr:cNvPicPr>
      </xdr:nvPicPr>
      <xdr:blipFill>
        <a:blip r:embed="rId10"/>
        <a:srcRect l="15313" t="55892" r="19999" b="13333"/>
        <a:stretch>
          <a:fillRect/>
        </a:stretch>
      </xdr:blipFill>
      <xdr:spPr>
        <a:xfrm>
          <a:off x="190500" y="18878550"/>
          <a:ext cx="8953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314325</xdr:colOff>
      <xdr:row>29</xdr:row>
      <xdr:rowOff>180975</xdr:rowOff>
    </xdr:from>
    <xdr:to>
      <xdr:col>0</xdr:col>
      <xdr:colOff>952500</xdr:colOff>
      <xdr:row>29</xdr:row>
      <xdr:rowOff>762000</xdr:rowOff>
    </xdr:to>
    <xdr:pic>
      <xdr:nvPicPr>
        <xdr:cNvPr id="11" name="Obrázok 34" descr="HD 21EN small.jpg"/>
        <xdr:cNvPicPr preferRelativeResize="1">
          <a:picLocks noChangeAspect="1"/>
        </xdr:cNvPicPr>
      </xdr:nvPicPr>
      <xdr:blipFill>
        <a:blip r:embed="rId11"/>
        <a:srcRect l="3280" t="7324" r="5546" b="18261"/>
        <a:stretch>
          <a:fillRect/>
        </a:stretch>
      </xdr:blipFill>
      <xdr:spPr>
        <a:xfrm>
          <a:off x="314325" y="2305050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18</xdr:row>
      <xdr:rowOff>171450</xdr:rowOff>
    </xdr:from>
    <xdr:to>
      <xdr:col>0</xdr:col>
      <xdr:colOff>1076325</xdr:colOff>
      <xdr:row>18</xdr:row>
      <xdr:rowOff>600075</xdr:rowOff>
    </xdr:to>
    <xdr:pic>
      <xdr:nvPicPr>
        <xdr:cNvPr id="12" name="Obrázok 35" descr="MG 3006 small1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04825" y="11887200"/>
          <a:ext cx="5715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409575</xdr:colOff>
      <xdr:row>10</xdr:row>
      <xdr:rowOff>200025</xdr:rowOff>
    </xdr:from>
    <xdr:to>
      <xdr:col>0</xdr:col>
      <xdr:colOff>952500</xdr:colOff>
      <xdr:row>10</xdr:row>
      <xdr:rowOff>952500</xdr:rowOff>
    </xdr:to>
    <xdr:pic>
      <xdr:nvPicPr>
        <xdr:cNvPr id="13" name="Picture 425"/>
        <xdr:cNvPicPr preferRelativeResize="1">
          <a:picLocks noChangeAspect="1"/>
        </xdr:cNvPicPr>
      </xdr:nvPicPr>
      <xdr:blipFill>
        <a:blip r:embed="rId13"/>
        <a:srcRect l="17646" t="5882" r="14706"/>
        <a:stretch>
          <a:fillRect/>
        </a:stretch>
      </xdr:blipFill>
      <xdr:spPr>
        <a:xfrm>
          <a:off x="409575" y="4667250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419100</xdr:colOff>
      <xdr:row>11</xdr:row>
      <xdr:rowOff>190500</xdr:rowOff>
    </xdr:from>
    <xdr:to>
      <xdr:col>0</xdr:col>
      <xdr:colOff>962025</xdr:colOff>
      <xdr:row>11</xdr:row>
      <xdr:rowOff>942975</xdr:rowOff>
    </xdr:to>
    <xdr:pic>
      <xdr:nvPicPr>
        <xdr:cNvPr id="14" name="Picture 427"/>
        <xdr:cNvPicPr preferRelativeResize="1">
          <a:picLocks noChangeAspect="1"/>
        </xdr:cNvPicPr>
      </xdr:nvPicPr>
      <xdr:blipFill>
        <a:blip r:embed="rId13"/>
        <a:srcRect l="17646" t="5882" r="14706"/>
        <a:stretch>
          <a:fillRect/>
        </a:stretch>
      </xdr:blipFill>
      <xdr:spPr>
        <a:xfrm>
          <a:off x="419100" y="5629275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12</xdr:row>
      <xdr:rowOff>161925</xdr:rowOff>
    </xdr:from>
    <xdr:to>
      <xdr:col>0</xdr:col>
      <xdr:colOff>981075</xdr:colOff>
      <xdr:row>12</xdr:row>
      <xdr:rowOff>914400</xdr:rowOff>
    </xdr:to>
    <xdr:pic>
      <xdr:nvPicPr>
        <xdr:cNvPr id="15" name="Picture 428"/>
        <xdr:cNvPicPr preferRelativeResize="1">
          <a:picLocks noChangeAspect="1"/>
        </xdr:cNvPicPr>
      </xdr:nvPicPr>
      <xdr:blipFill>
        <a:blip r:embed="rId13"/>
        <a:srcRect l="17646" t="5882" r="14706"/>
        <a:stretch>
          <a:fillRect/>
        </a:stretch>
      </xdr:blipFill>
      <xdr:spPr>
        <a:xfrm>
          <a:off x="438150" y="6572250"/>
          <a:ext cx="542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6</xdr:row>
      <xdr:rowOff>266700</xdr:rowOff>
    </xdr:from>
    <xdr:to>
      <xdr:col>0</xdr:col>
      <xdr:colOff>942975</xdr:colOff>
      <xdr:row>6</xdr:row>
      <xdr:rowOff>914400</xdr:rowOff>
    </xdr:to>
    <xdr:pic>
      <xdr:nvPicPr>
        <xdr:cNvPr id="16" name="Picture 430"/>
        <xdr:cNvPicPr preferRelativeResize="1">
          <a:picLocks noChangeAspect="1"/>
        </xdr:cNvPicPr>
      </xdr:nvPicPr>
      <xdr:blipFill>
        <a:blip r:embed="rId13"/>
        <a:srcRect l="17646" t="5882" r="14706"/>
        <a:stretch>
          <a:fillRect/>
        </a:stretch>
      </xdr:blipFill>
      <xdr:spPr>
        <a:xfrm>
          <a:off x="400050" y="162877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7</xdr:row>
      <xdr:rowOff>228600</xdr:rowOff>
    </xdr:from>
    <xdr:to>
      <xdr:col>0</xdr:col>
      <xdr:colOff>923925</xdr:colOff>
      <xdr:row>7</xdr:row>
      <xdr:rowOff>876300</xdr:rowOff>
    </xdr:to>
    <xdr:pic>
      <xdr:nvPicPr>
        <xdr:cNvPr id="17" name="Picture 431"/>
        <xdr:cNvPicPr preferRelativeResize="1">
          <a:picLocks noChangeAspect="1"/>
        </xdr:cNvPicPr>
      </xdr:nvPicPr>
      <xdr:blipFill>
        <a:blip r:embed="rId13"/>
        <a:srcRect l="17646" t="5882" r="14706"/>
        <a:stretch>
          <a:fillRect/>
        </a:stretch>
      </xdr:blipFill>
      <xdr:spPr>
        <a:xfrm>
          <a:off x="381000" y="2562225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381000</xdr:colOff>
      <xdr:row>8</xdr:row>
      <xdr:rowOff>219075</xdr:rowOff>
    </xdr:from>
    <xdr:to>
      <xdr:col>0</xdr:col>
      <xdr:colOff>923925</xdr:colOff>
      <xdr:row>8</xdr:row>
      <xdr:rowOff>866775</xdr:rowOff>
    </xdr:to>
    <xdr:pic>
      <xdr:nvPicPr>
        <xdr:cNvPr id="18" name="Picture 432"/>
        <xdr:cNvPicPr preferRelativeResize="1">
          <a:picLocks noChangeAspect="1"/>
        </xdr:cNvPicPr>
      </xdr:nvPicPr>
      <xdr:blipFill>
        <a:blip r:embed="rId13"/>
        <a:srcRect l="17646" t="5882" r="14706"/>
        <a:stretch>
          <a:fillRect/>
        </a:stretch>
      </xdr:blipFill>
      <xdr:spPr>
        <a:xfrm>
          <a:off x="381000" y="3524250"/>
          <a:ext cx="542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20</xdr:row>
      <xdr:rowOff>219075</xdr:rowOff>
    </xdr:from>
    <xdr:to>
      <xdr:col>0</xdr:col>
      <xdr:colOff>1123950</xdr:colOff>
      <xdr:row>20</xdr:row>
      <xdr:rowOff>1019175</xdr:rowOff>
    </xdr:to>
    <xdr:pic>
      <xdr:nvPicPr>
        <xdr:cNvPr id="19" name="Picture 43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" y="14077950"/>
          <a:ext cx="7239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</xdr:row>
      <xdr:rowOff>266700</xdr:rowOff>
    </xdr:from>
    <xdr:to>
      <xdr:col>0</xdr:col>
      <xdr:colOff>1076325</xdr:colOff>
      <xdr:row>22</xdr:row>
      <xdr:rowOff>847725</xdr:rowOff>
    </xdr:to>
    <xdr:pic>
      <xdr:nvPicPr>
        <xdr:cNvPr id="20" name="Obrázok 50" descr="PLP-50EN-left_small1.jpg"/>
        <xdr:cNvPicPr preferRelativeResize="1">
          <a:picLocks noChangeAspect="1"/>
        </xdr:cNvPicPr>
      </xdr:nvPicPr>
      <xdr:blipFill>
        <a:blip r:embed="rId15"/>
        <a:srcRect l="1423" t="21708" r="2134" b="23132"/>
        <a:stretch>
          <a:fillRect/>
        </a:stretch>
      </xdr:blipFill>
      <xdr:spPr>
        <a:xfrm>
          <a:off x="219075" y="15935325"/>
          <a:ext cx="857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23</xdr:row>
      <xdr:rowOff>190500</xdr:rowOff>
    </xdr:from>
    <xdr:to>
      <xdr:col>0</xdr:col>
      <xdr:colOff>1066800</xdr:colOff>
      <xdr:row>23</xdr:row>
      <xdr:rowOff>828675</xdr:rowOff>
    </xdr:to>
    <xdr:pic>
      <xdr:nvPicPr>
        <xdr:cNvPr id="21" name="Obrázok 51" descr="PL-50EN-small.jpg"/>
        <xdr:cNvPicPr preferRelativeResize="1">
          <a:picLocks noChangeAspect="1"/>
        </xdr:cNvPicPr>
      </xdr:nvPicPr>
      <xdr:blipFill>
        <a:blip r:embed="rId16"/>
        <a:srcRect l="1635" t="6266" r="1907" b="7356"/>
        <a:stretch>
          <a:fillRect/>
        </a:stretch>
      </xdr:blipFill>
      <xdr:spPr>
        <a:xfrm>
          <a:off x="247650" y="16830675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24</xdr:row>
      <xdr:rowOff>228600</xdr:rowOff>
    </xdr:from>
    <xdr:to>
      <xdr:col>0</xdr:col>
      <xdr:colOff>1047750</xdr:colOff>
      <xdr:row>24</xdr:row>
      <xdr:rowOff>819150</xdr:rowOff>
    </xdr:to>
    <xdr:pic>
      <xdr:nvPicPr>
        <xdr:cNvPr id="22" name="Obrázok 52" descr="PL82EN-left_small1.jpg"/>
        <xdr:cNvPicPr preferRelativeResize="1">
          <a:picLocks noChangeAspect="1"/>
        </xdr:cNvPicPr>
      </xdr:nvPicPr>
      <xdr:blipFill>
        <a:blip r:embed="rId17"/>
        <a:srcRect l="2174" t="18011" r="1863" b="18013"/>
        <a:stretch>
          <a:fillRect/>
        </a:stretch>
      </xdr:blipFill>
      <xdr:spPr>
        <a:xfrm>
          <a:off x="152400" y="17840325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26</xdr:row>
      <xdr:rowOff>209550</xdr:rowOff>
    </xdr:from>
    <xdr:to>
      <xdr:col>0</xdr:col>
      <xdr:colOff>1028700</xdr:colOff>
      <xdr:row>26</xdr:row>
      <xdr:rowOff>895350</xdr:rowOff>
    </xdr:to>
    <xdr:pic>
      <xdr:nvPicPr>
        <xdr:cNvPr id="23" name="Obrázok 53" descr="DUP-5EN-left_small6.jpg"/>
        <xdr:cNvPicPr preferRelativeResize="1">
          <a:picLocks noChangeAspect="1"/>
        </xdr:cNvPicPr>
      </xdr:nvPicPr>
      <xdr:blipFill>
        <a:blip r:embed="rId18"/>
        <a:srcRect t="12153" b="14930"/>
        <a:stretch>
          <a:fillRect/>
        </a:stretch>
      </xdr:blipFill>
      <xdr:spPr>
        <a:xfrm>
          <a:off x="247650" y="19840575"/>
          <a:ext cx="781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27</xdr:row>
      <xdr:rowOff>209550</xdr:rowOff>
    </xdr:from>
    <xdr:to>
      <xdr:col>0</xdr:col>
      <xdr:colOff>1085850</xdr:colOff>
      <xdr:row>27</xdr:row>
      <xdr:rowOff>1009650</xdr:rowOff>
    </xdr:to>
    <xdr:pic>
      <xdr:nvPicPr>
        <xdr:cNvPr id="24" name="Obrázok 47" descr="DP-5EN-side_small.jpg"/>
        <xdr:cNvPicPr preferRelativeResize="1">
          <a:picLocks noChangeAspect="1"/>
        </xdr:cNvPicPr>
      </xdr:nvPicPr>
      <xdr:blipFill>
        <a:blip r:embed="rId19"/>
        <a:srcRect t="6455" b="8474"/>
        <a:stretch>
          <a:fillRect/>
        </a:stretch>
      </xdr:blipFill>
      <xdr:spPr>
        <a:xfrm>
          <a:off x="276225" y="20812125"/>
          <a:ext cx="8096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28</xdr:row>
      <xdr:rowOff>219075</xdr:rowOff>
    </xdr:from>
    <xdr:to>
      <xdr:col>0</xdr:col>
      <xdr:colOff>971550</xdr:colOff>
      <xdr:row>28</xdr:row>
      <xdr:rowOff>962025</xdr:rowOff>
    </xdr:to>
    <xdr:pic>
      <xdr:nvPicPr>
        <xdr:cNvPr id="25" name="Obrázok 38" descr="BD-5EN_small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21955125"/>
          <a:ext cx="6286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30</xdr:row>
      <xdr:rowOff>152400</xdr:rowOff>
    </xdr:from>
    <xdr:to>
      <xdr:col>0</xdr:col>
      <xdr:colOff>981075</xdr:colOff>
      <xdr:row>30</xdr:row>
      <xdr:rowOff>619125</xdr:rowOff>
    </xdr:to>
    <xdr:pic>
      <xdr:nvPicPr>
        <xdr:cNvPr id="26" name="Obrázok 45" descr="DU-60EN-small.jpg"/>
        <xdr:cNvPicPr preferRelativeResize="1">
          <a:picLocks noChangeAspect="1"/>
        </xdr:cNvPicPr>
      </xdr:nvPicPr>
      <xdr:blipFill>
        <a:blip r:embed="rId21"/>
        <a:srcRect t="12838" b="10926"/>
        <a:stretch>
          <a:fillRect/>
        </a:stretch>
      </xdr:blipFill>
      <xdr:spPr>
        <a:xfrm>
          <a:off x="371475" y="23831550"/>
          <a:ext cx="609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31</xdr:row>
      <xdr:rowOff>142875</xdr:rowOff>
    </xdr:from>
    <xdr:to>
      <xdr:col>0</xdr:col>
      <xdr:colOff>933450</xdr:colOff>
      <xdr:row>31</xdr:row>
      <xdr:rowOff>628650</xdr:rowOff>
    </xdr:to>
    <xdr:pic>
      <xdr:nvPicPr>
        <xdr:cNvPr id="27" name="Obrázok 47" descr="DU-50EN-left_small1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47675" y="2446972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33</xdr:row>
      <xdr:rowOff>200025</xdr:rowOff>
    </xdr:from>
    <xdr:to>
      <xdr:col>0</xdr:col>
      <xdr:colOff>1047750</xdr:colOff>
      <xdr:row>33</xdr:row>
      <xdr:rowOff>800100</xdr:rowOff>
    </xdr:to>
    <xdr:pic>
      <xdr:nvPicPr>
        <xdr:cNvPr id="28" name="Obrázok 49" descr="HD-6045EN-right_small1.jpg"/>
        <xdr:cNvPicPr preferRelativeResize="1">
          <a:picLocks noChangeAspect="1"/>
        </xdr:cNvPicPr>
      </xdr:nvPicPr>
      <xdr:blipFill>
        <a:blip r:embed="rId23"/>
        <a:srcRect t="8355" b="9614"/>
        <a:stretch>
          <a:fillRect/>
        </a:stretch>
      </xdr:blipFill>
      <xdr:spPr>
        <a:xfrm>
          <a:off x="304800" y="26212800"/>
          <a:ext cx="742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34</xdr:row>
      <xdr:rowOff>266700</xdr:rowOff>
    </xdr:from>
    <xdr:to>
      <xdr:col>0</xdr:col>
      <xdr:colOff>1143000</xdr:colOff>
      <xdr:row>34</xdr:row>
      <xdr:rowOff>514350</xdr:rowOff>
    </xdr:to>
    <xdr:pic>
      <xdr:nvPicPr>
        <xdr:cNvPr id="29" name="Obrázok 2"/>
        <xdr:cNvPicPr preferRelativeResize="1">
          <a:picLocks noChangeAspect="1"/>
        </xdr:cNvPicPr>
      </xdr:nvPicPr>
      <xdr:blipFill>
        <a:blip r:embed="rId24"/>
        <a:srcRect l="2844" t="38235" r="2450" b="42646"/>
        <a:stretch>
          <a:fillRect/>
        </a:stretch>
      </xdr:blipFill>
      <xdr:spPr>
        <a:xfrm>
          <a:off x="57150" y="27136725"/>
          <a:ext cx="1085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34</xdr:row>
      <xdr:rowOff>704850</xdr:rowOff>
    </xdr:from>
    <xdr:to>
      <xdr:col>0</xdr:col>
      <xdr:colOff>1190625</xdr:colOff>
      <xdr:row>34</xdr:row>
      <xdr:rowOff>1181100</xdr:rowOff>
    </xdr:to>
    <xdr:pic>
      <xdr:nvPicPr>
        <xdr:cNvPr id="30" name="Obrázok 6"/>
        <xdr:cNvPicPr preferRelativeResize="1">
          <a:picLocks noChangeAspect="1"/>
        </xdr:cNvPicPr>
      </xdr:nvPicPr>
      <xdr:blipFill>
        <a:blip r:embed="rId25"/>
        <a:srcRect l="1568" t="30979" r="2255" b="34118"/>
        <a:stretch>
          <a:fillRect/>
        </a:stretch>
      </xdr:blipFill>
      <xdr:spPr>
        <a:xfrm>
          <a:off x="38100" y="275748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35</xdr:row>
      <xdr:rowOff>238125</xdr:rowOff>
    </xdr:from>
    <xdr:to>
      <xdr:col>0</xdr:col>
      <xdr:colOff>1171575</xdr:colOff>
      <xdr:row>35</xdr:row>
      <xdr:rowOff>600075</xdr:rowOff>
    </xdr:to>
    <xdr:pic>
      <xdr:nvPicPr>
        <xdr:cNvPr id="31" name="Obrázok 8"/>
        <xdr:cNvPicPr preferRelativeResize="1">
          <a:picLocks noChangeAspect="1"/>
        </xdr:cNvPicPr>
      </xdr:nvPicPr>
      <xdr:blipFill>
        <a:blip r:embed="rId26"/>
        <a:srcRect l="3822" t="37351" r="3431" b="35882"/>
        <a:stretch>
          <a:fillRect/>
        </a:stretch>
      </xdr:blipFill>
      <xdr:spPr>
        <a:xfrm>
          <a:off x="38100" y="28403550"/>
          <a:ext cx="1133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35</xdr:row>
      <xdr:rowOff>752475</xdr:rowOff>
    </xdr:from>
    <xdr:to>
      <xdr:col>0</xdr:col>
      <xdr:colOff>1143000</xdr:colOff>
      <xdr:row>35</xdr:row>
      <xdr:rowOff>1295400</xdr:rowOff>
    </xdr:to>
    <xdr:pic>
      <xdr:nvPicPr>
        <xdr:cNvPr id="32" name="Obrázok 10"/>
        <xdr:cNvPicPr preferRelativeResize="1">
          <a:picLocks noChangeAspect="1"/>
        </xdr:cNvPicPr>
      </xdr:nvPicPr>
      <xdr:blipFill>
        <a:blip r:embed="rId27"/>
        <a:srcRect l="5392" t="31568" r="4608" b="29313"/>
        <a:stretch>
          <a:fillRect/>
        </a:stretch>
      </xdr:blipFill>
      <xdr:spPr>
        <a:xfrm>
          <a:off x="66675" y="28917900"/>
          <a:ext cx="10763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19</xdr:row>
      <xdr:rowOff>238125</xdr:rowOff>
    </xdr:from>
    <xdr:to>
      <xdr:col>0</xdr:col>
      <xdr:colOff>1009650</xdr:colOff>
      <xdr:row>19</xdr:row>
      <xdr:rowOff>1123950</xdr:rowOff>
    </xdr:to>
    <xdr:pic>
      <xdr:nvPicPr>
        <xdr:cNvPr id="33" name="Obrázok 39" descr="IE-3008_small.jpg"/>
        <xdr:cNvPicPr preferRelativeResize="1">
          <a:picLocks noChangeAspect="1"/>
        </xdr:cNvPicPr>
      </xdr:nvPicPr>
      <xdr:blipFill>
        <a:blip r:embed="rId28"/>
        <a:srcRect l="5859" t="14648" r="6054" b="5859"/>
        <a:stretch>
          <a:fillRect/>
        </a:stretch>
      </xdr:blipFill>
      <xdr:spPr>
        <a:xfrm>
          <a:off x="133350" y="12639675"/>
          <a:ext cx="876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32</xdr:row>
      <xdr:rowOff>228600</xdr:rowOff>
    </xdr:from>
    <xdr:to>
      <xdr:col>0</xdr:col>
      <xdr:colOff>952500</xdr:colOff>
      <xdr:row>32</xdr:row>
      <xdr:rowOff>942975</xdr:rowOff>
    </xdr:to>
    <xdr:pic>
      <xdr:nvPicPr>
        <xdr:cNvPr id="34" name="Obrázok 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38125" y="25203150"/>
          <a:ext cx="714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SheetLayoutView="100" zoomScalePageLayoutView="0" workbookViewId="0" topLeftCell="A9">
      <selection activeCell="G8" sqref="G8"/>
    </sheetView>
  </sheetViews>
  <sheetFormatPr defaultColWidth="9.00390625" defaultRowHeight="15.75"/>
  <cols>
    <col min="1" max="1" width="15.875" style="0" customWidth="1"/>
    <col min="2" max="2" width="64.75390625" style="0" customWidth="1"/>
    <col min="3" max="3" width="4.125" style="0" bestFit="1" customWidth="1"/>
    <col min="4" max="4" width="5.375" style="0" bestFit="1" customWidth="1"/>
    <col min="5" max="5" width="13.25390625" style="0" customWidth="1"/>
    <col min="6" max="6" width="13.25390625" style="0" bestFit="1" customWidth="1"/>
    <col min="7" max="7" width="11.125" style="0" customWidth="1"/>
  </cols>
  <sheetData>
    <row r="1" spans="1:6" ht="28.5" customHeight="1" thickBot="1">
      <c r="A1" s="33" t="s">
        <v>63</v>
      </c>
      <c r="B1" s="34"/>
      <c r="C1" s="34"/>
      <c r="D1" s="34"/>
      <c r="E1" s="34"/>
      <c r="F1" s="35"/>
    </row>
    <row r="2" spans="1:6" ht="15">
      <c r="A2" s="23" t="s">
        <v>0</v>
      </c>
      <c r="B2" s="24" t="s">
        <v>1</v>
      </c>
      <c r="C2" s="25"/>
      <c r="D2" s="26"/>
      <c r="E2" s="27" t="s">
        <v>61</v>
      </c>
      <c r="F2" s="26" t="s">
        <v>2</v>
      </c>
    </row>
    <row r="3" spans="1:6" ht="15">
      <c r="A3" s="21"/>
      <c r="B3" s="22"/>
      <c r="C3" s="1" t="s">
        <v>3</v>
      </c>
      <c r="D3" s="1" t="s">
        <v>4</v>
      </c>
      <c r="E3" s="2" t="s">
        <v>62</v>
      </c>
      <c r="F3" s="3">
        <v>0.25</v>
      </c>
    </row>
    <row r="4" spans="1:6" ht="18.75" customHeight="1">
      <c r="A4" s="28" t="s">
        <v>60</v>
      </c>
      <c r="B4" s="29"/>
      <c r="C4" s="30"/>
      <c r="D4" s="30"/>
      <c r="E4" s="31"/>
      <c r="F4" s="32"/>
    </row>
    <row r="5" spans="1:6" ht="15">
      <c r="A5" s="10" t="s">
        <v>6</v>
      </c>
      <c r="B5" s="11"/>
      <c r="C5" s="11"/>
      <c r="D5" s="11"/>
      <c r="E5" s="11"/>
      <c r="F5" s="15"/>
    </row>
    <row r="6" spans="1:6" ht="15">
      <c r="A6" s="12"/>
      <c r="B6" s="13" t="s">
        <v>18</v>
      </c>
      <c r="C6" s="14"/>
      <c r="D6" s="14"/>
      <c r="E6" s="8"/>
      <c r="F6" s="9"/>
    </row>
    <row r="7" spans="1:6" ht="76.5">
      <c r="A7" s="4" t="s">
        <v>7</v>
      </c>
      <c r="B7" s="5" t="s">
        <v>67</v>
      </c>
      <c r="C7" s="6" t="s">
        <v>5</v>
      </c>
      <c r="D7" s="6">
        <v>1</v>
      </c>
      <c r="E7" s="7">
        <v>2400</v>
      </c>
      <c r="F7" s="7">
        <f aca="true" t="shared" si="0" ref="F7:F17">ROUND(E7*(1-$F$3),1)</f>
        <v>1800</v>
      </c>
    </row>
    <row r="8" spans="1:6" ht="76.5">
      <c r="A8" s="4" t="s">
        <v>8</v>
      </c>
      <c r="B8" s="5" t="s">
        <v>68</v>
      </c>
      <c r="C8" s="6" t="s">
        <v>5</v>
      </c>
      <c r="D8" s="6">
        <v>1</v>
      </c>
      <c r="E8" s="7">
        <v>2820</v>
      </c>
      <c r="F8" s="7">
        <f t="shared" si="0"/>
        <v>2115</v>
      </c>
    </row>
    <row r="9" spans="1:6" ht="76.5">
      <c r="A9" s="4" t="s">
        <v>9</v>
      </c>
      <c r="B9" s="5" t="s">
        <v>69</v>
      </c>
      <c r="C9" s="6" t="s">
        <v>5</v>
      </c>
      <c r="D9" s="6">
        <v>1</v>
      </c>
      <c r="E9" s="7">
        <v>3220</v>
      </c>
      <c r="F9" s="7">
        <f t="shared" si="0"/>
        <v>2415</v>
      </c>
    </row>
    <row r="10" spans="1:6" ht="15">
      <c r="A10" s="12"/>
      <c r="B10" s="13" t="s">
        <v>19</v>
      </c>
      <c r="C10" s="14"/>
      <c r="D10" s="14"/>
      <c r="E10" s="8"/>
      <c r="F10" s="9"/>
    </row>
    <row r="11" spans="1:6" ht="76.5">
      <c r="A11" s="4" t="s">
        <v>33</v>
      </c>
      <c r="B11" s="5" t="s">
        <v>64</v>
      </c>
      <c r="C11" s="6" t="s">
        <v>5</v>
      </c>
      <c r="D11" s="6">
        <v>1</v>
      </c>
      <c r="E11" s="7">
        <v>3180</v>
      </c>
      <c r="F11" s="7">
        <f t="shared" si="0"/>
        <v>2385</v>
      </c>
    </row>
    <row r="12" spans="1:6" ht="76.5">
      <c r="A12" s="4" t="s">
        <v>34</v>
      </c>
      <c r="B12" s="5" t="s">
        <v>65</v>
      </c>
      <c r="C12" s="6" t="s">
        <v>5</v>
      </c>
      <c r="D12" s="6">
        <v>1</v>
      </c>
      <c r="E12" s="7">
        <v>3680</v>
      </c>
      <c r="F12" s="7">
        <f t="shared" si="0"/>
        <v>2760</v>
      </c>
    </row>
    <row r="13" spans="1:6" ht="76.5">
      <c r="A13" s="4" t="s">
        <v>35</v>
      </c>
      <c r="B13" s="5" t="s">
        <v>66</v>
      </c>
      <c r="C13" s="6" t="s">
        <v>5</v>
      </c>
      <c r="D13" s="6">
        <v>1</v>
      </c>
      <c r="E13" s="7">
        <v>4180</v>
      </c>
      <c r="F13" s="7">
        <f t="shared" si="0"/>
        <v>3135</v>
      </c>
    </row>
    <row r="14" spans="1:6" ht="81" customHeight="1">
      <c r="A14" s="4" t="s">
        <v>10</v>
      </c>
      <c r="B14" s="5" t="s">
        <v>59</v>
      </c>
      <c r="C14" s="6" t="s">
        <v>5</v>
      </c>
      <c r="D14" s="6">
        <v>1</v>
      </c>
      <c r="E14" s="7">
        <v>450</v>
      </c>
      <c r="F14" s="7">
        <f t="shared" si="0"/>
        <v>337.5</v>
      </c>
    </row>
    <row r="15" spans="1:6" ht="63" customHeight="1">
      <c r="A15" s="4" t="s">
        <v>11</v>
      </c>
      <c r="B15" s="5" t="s">
        <v>12</v>
      </c>
      <c r="C15" s="6" t="s">
        <v>5</v>
      </c>
      <c r="D15" s="6">
        <v>1</v>
      </c>
      <c r="E15" s="7">
        <v>172</v>
      </c>
      <c r="F15" s="7">
        <f t="shared" si="0"/>
        <v>129</v>
      </c>
    </row>
    <row r="16" spans="1:6" ht="102">
      <c r="A16" s="4" t="s">
        <v>14</v>
      </c>
      <c r="B16" s="18" t="s">
        <v>57</v>
      </c>
      <c r="C16" s="6" t="s">
        <v>5</v>
      </c>
      <c r="D16" s="6">
        <v>1</v>
      </c>
      <c r="E16" s="7">
        <v>620</v>
      </c>
      <c r="F16" s="7">
        <f t="shared" si="0"/>
        <v>465</v>
      </c>
    </row>
    <row r="17" spans="1:6" ht="38.25" customHeight="1">
      <c r="A17" s="4" t="s">
        <v>15</v>
      </c>
      <c r="B17" s="5" t="s">
        <v>13</v>
      </c>
      <c r="C17" s="6" t="s">
        <v>5</v>
      </c>
      <c r="D17" s="6">
        <v>1</v>
      </c>
      <c r="E17" s="7">
        <v>62</v>
      </c>
      <c r="F17" s="7">
        <f t="shared" si="0"/>
        <v>46.5</v>
      </c>
    </row>
    <row r="18" spans="1:6" ht="57" customHeight="1">
      <c r="A18" s="4" t="s">
        <v>58</v>
      </c>
      <c r="B18" s="5" t="s">
        <v>16</v>
      </c>
      <c r="C18" s="6" t="s">
        <v>5</v>
      </c>
      <c r="D18" s="6">
        <v>1</v>
      </c>
      <c r="E18" s="7">
        <v>148</v>
      </c>
      <c r="F18" s="7">
        <f>ROUND(E18*(1-$F$3),1)</f>
        <v>111</v>
      </c>
    </row>
    <row r="19" spans="1:6" ht="54" customHeight="1">
      <c r="A19" s="4" t="s">
        <v>17</v>
      </c>
      <c r="B19" s="5" t="s">
        <v>38</v>
      </c>
      <c r="C19" s="6" t="s">
        <v>5</v>
      </c>
      <c r="D19" s="6">
        <v>1</v>
      </c>
      <c r="E19" s="7">
        <v>134</v>
      </c>
      <c r="F19" s="7">
        <f>ROUND(E19*(1-$F$3),1)</f>
        <v>100.5</v>
      </c>
    </row>
    <row r="20" spans="1:6" ht="114.75">
      <c r="A20" s="4" t="s">
        <v>36</v>
      </c>
      <c r="B20" s="5" t="s">
        <v>39</v>
      </c>
      <c r="C20" s="6" t="s">
        <v>5</v>
      </c>
      <c r="D20" s="6">
        <v>1</v>
      </c>
      <c r="E20" s="7">
        <v>560</v>
      </c>
      <c r="F20" s="7">
        <f>ROUND(E20*(1-$F$3),1)</f>
        <v>420</v>
      </c>
    </row>
    <row r="21" spans="1:6" ht="127.5">
      <c r="A21" s="4" t="s">
        <v>37</v>
      </c>
      <c r="B21" s="18" t="s">
        <v>56</v>
      </c>
      <c r="C21" s="6" t="s">
        <v>5</v>
      </c>
      <c r="D21" s="6">
        <v>1</v>
      </c>
      <c r="E21" s="7">
        <v>500</v>
      </c>
      <c r="F21" s="7">
        <f>ROUND(E21*(1-$F$3),1)</f>
        <v>375</v>
      </c>
    </row>
    <row r="22" spans="1:6" ht="15">
      <c r="A22" s="10" t="s">
        <v>20</v>
      </c>
      <c r="B22" s="11"/>
      <c r="C22" s="11"/>
      <c r="D22" s="15"/>
      <c r="E22" s="16"/>
      <c r="F22" s="17"/>
    </row>
    <row r="23" spans="1:6" ht="76.5">
      <c r="A23" s="4" t="s">
        <v>21</v>
      </c>
      <c r="B23" s="18" t="s">
        <v>22</v>
      </c>
      <c r="C23" s="6" t="s">
        <v>5</v>
      </c>
      <c r="D23" s="6">
        <v>1</v>
      </c>
      <c r="E23" s="7">
        <v>32</v>
      </c>
      <c r="F23" s="7">
        <f aca="true" t="shared" si="1" ref="F23:F36">ROUND(E23*(1-$F$3),1)</f>
        <v>24</v>
      </c>
    </row>
    <row r="24" spans="1:6" ht="76.5">
      <c r="A24" s="4" t="s">
        <v>23</v>
      </c>
      <c r="B24" s="18" t="s">
        <v>24</v>
      </c>
      <c r="C24" s="6" t="s">
        <v>5</v>
      </c>
      <c r="D24" s="6">
        <v>1</v>
      </c>
      <c r="E24" s="7">
        <v>42</v>
      </c>
      <c r="F24" s="7">
        <f t="shared" si="1"/>
        <v>31.5</v>
      </c>
    </row>
    <row r="25" spans="1:6" ht="83.25" customHeight="1">
      <c r="A25" s="4" t="s">
        <v>25</v>
      </c>
      <c r="B25" s="18" t="s">
        <v>26</v>
      </c>
      <c r="C25" s="6" t="s">
        <v>5</v>
      </c>
      <c r="D25" s="6">
        <v>1</v>
      </c>
      <c r="E25" s="7">
        <v>96</v>
      </c>
      <c r="F25" s="7">
        <f t="shared" si="1"/>
        <v>72</v>
      </c>
    </row>
    <row r="26" spans="1:6" ht="75.75" customHeight="1">
      <c r="A26" s="4" t="s">
        <v>27</v>
      </c>
      <c r="B26" s="18" t="s">
        <v>28</v>
      </c>
      <c r="C26" s="19" t="s">
        <v>5</v>
      </c>
      <c r="D26" s="19">
        <v>1</v>
      </c>
      <c r="E26" s="7">
        <v>84</v>
      </c>
      <c r="F26" s="7">
        <f t="shared" si="1"/>
        <v>63</v>
      </c>
    </row>
    <row r="27" spans="1:6" ht="76.5">
      <c r="A27" s="4" t="s">
        <v>29</v>
      </c>
      <c r="B27" s="18" t="s">
        <v>30</v>
      </c>
      <c r="C27" s="19" t="s">
        <v>5</v>
      </c>
      <c r="D27" s="19">
        <v>1</v>
      </c>
      <c r="E27" s="7">
        <v>52</v>
      </c>
      <c r="F27" s="7">
        <f t="shared" si="1"/>
        <v>39</v>
      </c>
    </row>
    <row r="28" spans="1:6" ht="89.25">
      <c r="A28" s="4" t="s">
        <v>40</v>
      </c>
      <c r="B28" s="18" t="s">
        <v>41</v>
      </c>
      <c r="C28" s="19" t="s">
        <v>5</v>
      </c>
      <c r="D28" s="19">
        <v>1</v>
      </c>
      <c r="E28" s="7">
        <v>136</v>
      </c>
      <c r="F28" s="7">
        <f t="shared" si="1"/>
        <v>102</v>
      </c>
    </row>
    <row r="29" spans="1:6" ht="89.25">
      <c r="A29" s="4" t="s">
        <v>42</v>
      </c>
      <c r="B29" s="18" t="s">
        <v>43</v>
      </c>
      <c r="C29" s="19" t="s">
        <v>5</v>
      </c>
      <c r="D29" s="19">
        <v>1</v>
      </c>
      <c r="E29" s="7">
        <v>164</v>
      </c>
      <c r="F29" s="7">
        <f t="shared" si="1"/>
        <v>123</v>
      </c>
    </row>
    <row r="30" spans="1:6" ht="63.75">
      <c r="A30" s="4" t="s">
        <v>31</v>
      </c>
      <c r="B30" s="18" t="s">
        <v>32</v>
      </c>
      <c r="C30" s="19" t="s">
        <v>5</v>
      </c>
      <c r="D30" s="19">
        <v>1</v>
      </c>
      <c r="E30" s="7">
        <v>112</v>
      </c>
      <c r="F30" s="7">
        <f t="shared" si="1"/>
        <v>84</v>
      </c>
    </row>
    <row r="31" spans="1:6" ht="51">
      <c r="A31" s="4" t="s">
        <v>44</v>
      </c>
      <c r="B31" s="18" t="s">
        <v>45</v>
      </c>
      <c r="C31" s="19" t="s">
        <v>5</v>
      </c>
      <c r="D31" s="19">
        <v>1</v>
      </c>
      <c r="E31" s="7">
        <v>94</v>
      </c>
      <c r="F31" s="7">
        <f t="shared" si="1"/>
        <v>70.5</v>
      </c>
    </row>
    <row r="32" spans="1:6" ht="51">
      <c r="A32" s="4" t="s">
        <v>46</v>
      </c>
      <c r="B32" s="18" t="s">
        <v>47</v>
      </c>
      <c r="C32" s="19" t="s">
        <v>5</v>
      </c>
      <c r="D32" s="19">
        <v>1</v>
      </c>
      <c r="E32" s="7">
        <v>82</v>
      </c>
      <c r="F32" s="7">
        <f t="shared" si="1"/>
        <v>61.5</v>
      </c>
    </row>
    <row r="33" spans="1:7" ht="81.75" customHeight="1">
      <c r="A33" s="4" t="s">
        <v>54</v>
      </c>
      <c r="B33" s="18" t="s">
        <v>55</v>
      </c>
      <c r="C33" s="19" t="s">
        <v>5</v>
      </c>
      <c r="D33" s="19">
        <v>1</v>
      </c>
      <c r="E33" s="7">
        <v>168</v>
      </c>
      <c r="F33" s="7">
        <f t="shared" si="1"/>
        <v>126</v>
      </c>
      <c r="G33" s="20"/>
    </row>
    <row r="34" spans="1:6" ht="67.5" customHeight="1">
      <c r="A34" s="4" t="s">
        <v>48</v>
      </c>
      <c r="B34" s="18" t="s">
        <v>49</v>
      </c>
      <c r="C34" s="19" t="s">
        <v>5</v>
      </c>
      <c r="D34" s="19">
        <v>1</v>
      </c>
      <c r="E34" s="7">
        <v>1860</v>
      </c>
      <c r="F34" s="7">
        <f t="shared" si="1"/>
        <v>1395</v>
      </c>
    </row>
    <row r="35" spans="1:6" ht="102">
      <c r="A35" s="4" t="s">
        <v>50</v>
      </c>
      <c r="B35" s="18" t="s">
        <v>51</v>
      </c>
      <c r="C35" s="19" t="s">
        <v>5</v>
      </c>
      <c r="D35" s="19">
        <v>1</v>
      </c>
      <c r="E35" s="7">
        <v>210</v>
      </c>
      <c r="F35" s="7">
        <f t="shared" si="1"/>
        <v>157.5</v>
      </c>
    </row>
    <row r="36" spans="1:6" ht="114.75">
      <c r="A36" s="4" t="s">
        <v>52</v>
      </c>
      <c r="B36" s="18" t="s">
        <v>53</v>
      </c>
      <c r="C36" s="19" t="s">
        <v>5</v>
      </c>
      <c r="D36" s="19">
        <v>1</v>
      </c>
      <c r="E36" s="7">
        <v>220</v>
      </c>
      <c r="F36" s="7">
        <f t="shared" si="1"/>
        <v>165</v>
      </c>
    </row>
  </sheetData>
  <sheetProtection/>
  <mergeCells count="3">
    <mergeCell ref="A2:A3"/>
    <mergeCell ref="B2:B3"/>
    <mergeCell ref="A1:F1"/>
  </mergeCells>
  <printOptions/>
  <pageMargins left="0.48" right="0.22" top="0.787401575" bottom="0.787401575" header="0.3" footer="0.3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Vladimír Krajčírovič</cp:lastModifiedBy>
  <cp:lastPrinted>2018-05-03T11:58:25Z</cp:lastPrinted>
  <dcterms:created xsi:type="dcterms:W3CDTF">2015-11-24T10:20:24Z</dcterms:created>
  <dcterms:modified xsi:type="dcterms:W3CDTF">2023-10-21T19:07:15Z</dcterms:modified>
  <cp:category/>
  <cp:version/>
  <cp:contentType/>
  <cp:contentStatus/>
</cp:coreProperties>
</file>